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savencia-my.sharepoint.com/personal/adele_manca_savencia_com/Documents/Desktop/VARIE/Giacomo Pini/BE 24_Better together training/Struttura materiali def/Copy web/Articoli sito/Schede da scaricare/"/>
    </mc:Choice>
  </mc:AlternateContent>
  <xr:revisionPtr revIDLastSave="353" documentId="11_AD4D9D64A577C15A4A541866D85C59445ADEDD8C" xr6:coauthVersionLast="47" xr6:coauthVersionMax="47" xr10:uidLastSave="{23396313-F5FC-4939-8841-DEB7906239A2}"/>
  <bookViews>
    <workbookView xWindow="-110" yWindow="-110" windowWidth="19420" windowHeight="10420" xr2:uid="{00000000-000D-0000-FFFF-FFFF00000000}"/>
  </bookViews>
  <sheets>
    <sheet name="Food cost ricetta 1" sheetId="1" r:id="rId1"/>
    <sheet name="Food cost ricetta 2" sheetId="4" r:id="rId2"/>
    <sheet name="Food cost ricetta 3" sheetId="5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5" l="1"/>
  <c r="G18" i="5" s="1"/>
  <c r="K17" i="5" s="1"/>
  <c r="I24" i="5"/>
  <c r="G24" i="5"/>
  <c r="K23" i="5" s="1"/>
  <c r="I22" i="5"/>
  <c r="G22" i="5"/>
  <c r="K21" i="5"/>
  <c r="I20" i="5"/>
  <c r="G20" i="5"/>
  <c r="K19" i="5"/>
  <c r="I18" i="5"/>
  <c r="I16" i="5"/>
  <c r="G16" i="5"/>
  <c r="K15" i="5"/>
  <c r="G5" i="5"/>
  <c r="D25" i="4"/>
  <c r="G18" i="4" s="1"/>
  <c r="K17" i="4" s="1"/>
  <c r="I24" i="4"/>
  <c r="G24" i="4"/>
  <c r="K23" i="4" s="1"/>
  <c r="I22" i="4"/>
  <c r="G22" i="4"/>
  <c r="K21" i="4"/>
  <c r="I20" i="4"/>
  <c r="I18" i="4"/>
  <c r="I16" i="4"/>
  <c r="G16" i="4"/>
  <c r="K15" i="4" s="1"/>
  <c r="G22" i="1"/>
  <c r="I24" i="1"/>
  <c r="G24" i="1"/>
  <c r="K23" i="1" s="1"/>
  <c r="I22" i="1"/>
  <c r="I20" i="1"/>
  <c r="I18" i="1"/>
  <c r="I16" i="1"/>
  <c r="G16" i="1"/>
  <c r="D25" i="1"/>
  <c r="K21" i="1" l="1"/>
  <c r="G5" i="1"/>
  <c r="G20" i="1"/>
  <c r="K19" i="1" s="1"/>
  <c r="G18" i="1"/>
  <c r="K17" i="1" s="1"/>
  <c r="G5" i="4"/>
  <c r="G20" i="4"/>
  <c r="K19" i="4" s="1"/>
  <c r="K15" i="1"/>
</calcChain>
</file>

<file path=xl/sharedStrings.xml><?xml version="1.0" encoding="utf-8"?>
<sst xmlns="http://schemas.openxmlformats.org/spreadsheetml/2006/main" count="144" uniqueCount="39">
  <si>
    <t>TABELLA CALCOLO FOOD COST</t>
  </si>
  <si>
    <t xml:space="preserve">NOME RICETTA: </t>
  </si>
  <si>
    <t>INGREDIENTI</t>
  </si>
  <si>
    <t>QUANTITÀ (G)</t>
  </si>
  <si>
    <t>COSTO (€/KG)</t>
  </si>
  <si>
    <t>COSTO RICETTA</t>
  </si>
  <si>
    <t>COSTI</t>
  </si>
  <si>
    <t>RISULTATO</t>
  </si>
  <si>
    <t>COSTO TOTALE INGREDIENTI RICETTA</t>
  </si>
  <si>
    <t>TOT. PESO RICETTA (g)</t>
  </si>
  <si>
    <t>TOT. PESO PRODOTTI FINITI (COTTI) (g)</t>
  </si>
  <si>
    <t>PESO PORZIONE SINGOLA (g)</t>
  </si>
  <si>
    <t>N. PEZZI PRODOTTI FINITI</t>
  </si>
  <si>
    <t>FOOD COST AL PEZZO / AL KG</t>
  </si>
  <si>
    <t>PREZZO DI VENDITA AL PEZZO / AL KG</t>
  </si>
  <si>
    <t>CALCOLO FOOD COST</t>
  </si>
  <si>
    <t>RISULTATO 1</t>
  </si>
  <si>
    <t>operazione</t>
  </si>
  <si>
    <t>RISULTATO 2</t>
  </si>
  <si>
    <t>VALORE FINALE</t>
  </si>
  <si>
    <t>RENDITA %</t>
  </si>
  <si>
    <t>TOT. PESO PRODOTTI FINITI COTTI (G)</t>
  </si>
  <si>
    <t>:</t>
  </si>
  <si>
    <t>TOT. PESO RICETTA (G)</t>
  </si>
  <si>
    <t xml:space="preserve">X 100 = </t>
  </si>
  <si>
    <t>FOOD COST € AL KG</t>
  </si>
  <si>
    <t>TOT. PESO PRODOTTI FINITI COTTI  (G)</t>
  </si>
  <si>
    <t xml:space="preserve">X 1000 = </t>
  </si>
  <si>
    <t>FOOD COST € AL PEZZO</t>
  </si>
  <si>
    <r>
      <rPr>
        <b/>
        <sz val="11"/>
        <color theme="0"/>
        <rFont val="Calibri"/>
        <family val="2"/>
        <scheme val="minor"/>
      </rPr>
      <t>X</t>
    </r>
    <r>
      <rPr>
        <b/>
        <sz val="11"/>
        <color rgb="FF0A1FAF"/>
        <rFont val="Calibri"/>
        <family val="2"/>
        <scheme val="minor"/>
      </rPr>
      <t>=</t>
    </r>
  </si>
  <si>
    <t>FOOD COST % AL KG</t>
  </si>
  <si>
    <t>FOOD COST AL KG</t>
  </si>
  <si>
    <t>PREZZO DI VENDITA AL KG</t>
  </si>
  <si>
    <t>X 100 =</t>
  </si>
  <si>
    <t>FOOD COST % AL PEZZO</t>
  </si>
  <si>
    <t>FOOD COST AL PEZZO</t>
  </si>
  <si>
    <t>PREZZO DI VENDITA AL PEZZO</t>
  </si>
  <si>
    <t>COSTO TOTALE RICETTA:</t>
  </si>
  <si>
    <t>NB. A seconda del tipo di ricetta, calcolare food cost al pezzo (es. Croissant) o al kg (es. Bignè)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</si>
</sst>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A1FAF"/>
      <name val="Calibri"/>
      <family val="2"/>
      <scheme val="minor"/>
    </font>
    <font>
      <b/>
      <sz val="11"/>
      <color rgb="FF0A1FAF"/>
      <name val="Calibri"/>
      <family val="2"/>
      <scheme val="minor"/>
    </font>
    <font>
      <b/>
      <sz val="16"/>
      <color rgb="FF0A1FAF"/>
      <name val="Calibri"/>
      <family val="2"/>
      <scheme val="minor"/>
    </font>
    <font>
      <b/>
      <sz val="9"/>
      <color rgb="FF0A1FAF"/>
      <name val="Calibri"/>
      <family val="2"/>
      <scheme val="minor"/>
    </font>
    <font>
      <b/>
      <sz val="20"/>
      <color rgb="FF0A1FAF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A1FA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medium">
        <color rgb="FF0A1FAF"/>
      </left>
      <right style="medium">
        <color rgb="FF0A1FAF"/>
      </right>
      <top style="medium">
        <color rgb="FF0A1FAF"/>
      </top>
      <bottom style="medium">
        <color rgb="FF0A1FAF"/>
      </bottom>
      <diagonal/>
    </border>
    <border>
      <left style="medium">
        <color rgb="FF0A1FAF"/>
      </left>
      <right style="medium">
        <color rgb="FF0A1FAF"/>
      </right>
      <top style="medium">
        <color rgb="FF0A1FAF"/>
      </top>
      <bottom/>
      <diagonal/>
    </border>
    <border>
      <left style="medium">
        <color rgb="FF0A1FAF"/>
      </left>
      <right style="medium">
        <color rgb="FF0A1FAF"/>
      </right>
      <top/>
      <bottom style="medium">
        <color rgb="FF0A1FAF"/>
      </bottom>
      <diagonal/>
    </border>
    <border>
      <left style="medium">
        <color rgb="FF0A1FAF"/>
      </left>
      <right style="medium">
        <color rgb="FF0A1FAF"/>
      </right>
      <top style="medium">
        <color theme="7" tint="0.79998168889431442"/>
      </top>
      <bottom style="medium">
        <color rgb="FF0A1FAF"/>
      </bottom>
      <diagonal/>
    </border>
    <border>
      <left style="medium">
        <color rgb="FF0A1FAF"/>
      </left>
      <right style="medium">
        <color rgb="FF0A1FAF"/>
      </right>
      <top style="medium">
        <color rgb="FF0A1FAF"/>
      </top>
      <bottom style="medium">
        <color theme="9" tint="0.79998168889431442"/>
      </bottom>
      <diagonal/>
    </border>
    <border>
      <left style="medium">
        <color rgb="FF0A1FAF"/>
      </left>
      <right style="medium">
        <color rgb="FF0A1FAF"/>
      </right>
      <top style="medium">
        <color theme="4" tint="0.79998168889431442"/>
      </top>
      <bottom style="medium">
        <color rgb="FF0A1FAF"/>
      </bottom>
      <diagonal/>
    </border>
    <border>
      <left style="medium">
        <color rgb="FF0A1FAF"/>
      </left>
      <right style="medium">
        <color rgb="FF0A1FAF"/>
      </right>
      <top style="medium">
        <color rgb="FF0A1FAF"/>
      </top>
      <bottom style="medium">
        <color theme="4" tint="0.59999389629810485"/>
      </bottom>
      <diagonal/>
    </border>
    <border>
      <left style="medium">
        <color rgb="FF0A1FAF"/>
      </left>
      <right style="medium">
        <color rgb="FF0A1FAF"/>
      </right>
      <top style="medium">
        <color theme="2" tint="-9.9978637043366805E-2"/>
      </top>
      <bottom style="medium">
        <color rgb="FF0A1FAF"/>
      </bottom>
      <diagonal/>
    </border>
    <border>
      <left style="medium">
        <color rgb="FF0A1FAF"/>
      </left>
      <right style="medium">
        <color rgb="FF0A1FAF"/>
      </right>
      <top style="medium">
        <color rgb="FF0A1FAF"/>
      </top>
      <bottom style="medium">
        <color theme="5" tint="0.79998168889431442"/>
      </bottom>
      <diagonal/>
    </border>
    <border>
      <left style="medium">
        <color rgb="FF0A1FAF"/>
      </left>
      <right/>
      <top style="medium">
        <color rgb="FF0A1FAF"/>
      </top>
      <bottom/>
      <diagonal/>
    </border>
    <border>
      <left style="medium">
        <color rgb="FF0A1FAF"/>
      </left>
      <right/>
      <top/>
      <bottom style="medium">
        <color rgb="FF0A1FAF"/>
      </bottom>
      <diagonal/>
    </border>
    <border>
      <left style="medium">
        <color rgb="FF0A1FAF"/>
      </left>
      <right style="medium">
        <color rgb="FF0A1FAF"/>
      </right>
      <top/>
      <bottom/>
      <diagonal/>
    </border>
    <border>
      <left style="medium">
        <color rgb="FF0A1FAF"/>
      </left>
      <right style="medium">
        <color rgb="FF0A1FAF"/>
      </right>
      <top style="medium">
        <color theme="2" tint="-9.9978637043366805E-2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4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5" fillId="5" borderId="2" xfId="0" applyFont="1" applyFill="1" applyBorder="1" applyAlignment="1">
      <alignment horizontal="center" vertical="center" wrapText="1"/>
    </xf>
    <xf numFmtId="49" fontId="3" fillId="5" borderId="4" xfId="0" applyNumberFormat="1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49" fontId="3" fillId="4" borderId="3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64" fontId="3" fillId="3" borderId="6" xfId="0" applyNumberFormat="1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164" fontId="3" fillId="8" borderId="13" xfId="0" applyNumberFormat="1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wrapText="1"/>
    </xf>
    <xf numFmtId="164" fontId="3" fillId="7" borderId="3" xfId="0" applyNumberFormat="1" applyFont="1" applyFill="1" applyBorder="1" applyAlignment="1">
      <alignment horizontal="center" wrapText="1"/>
    </xf>
    <xf numFmtId="0" fontId="5" fillId="8" borderId="2" xfId="0" applyFont="1" applyFill="1" applyBorder="1" applyAlignment="1">
      <alignment horizontal="center" wrapText="1"/>
    </xf>
    <xf numFmtId="164" fontId="3" fillId="8" borderId="8" xfId="0" applyNumberFormat="1" applyFont="1" applyFill="1" applyBorder="1" applyAlignment="1">
      <alignment horizont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164" fontId="3" fillId="7" borderId="1" xfId="0" applyNumberFormat="1" applyFont="1" applyFill="1" applyBorder="1" applyAlignment="1">
      <alignment horizontal="center" vertical="center" wrapText="1"/>
    </xf>
    <xf numFmtId="164" fontId="3" fillId="8" borderId="1" xfId="0" applyNumberFormat="1" applyFont="1" applyFill="1" applyBorder="1" applyAlignment="1">
      <alignment horizontal="center" vertical="center" wrapText="1"/>
    </xf>
    <xf numFmtId="164" fontId="3" fillId="7" borderId="12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6" fillId="0" borderId="0" xfId="0" applyFont="1"/>
    <xf numFmtId="0" fontId="0" fillId="0" borderId="1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A1F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zoomScale="90" zoomScaleNormal="90" workbookViewId="0">
      <selection activeCell="E13" sqref="E13"/>
    </sheetView>
  </sheetViews>
  <sheetFormatPr defaultColWidth="8.81640625" defaultRowHeight="14.5" x14ac:dyDescent="0.35"/>
  <cols>
    <col min="1" max="1" width="26.7265625" style="2" customWidth="1"/>
    <col min="2" max="5" width="16.1796875" style="2" customWidth="1"/>
    <col min="6" max="6" width="39.7265625" style="2" customWidth="1"/>
    <col min="7" max="11" width="31.1796875" style="2" customWidth="1"/>
    <col min="12" max="12" width="17.7265625" style="2" customWidth="1"/>
    <col min="13" max="16384" width="8.81640625" style="2"/>
  </cols>
  <sheetData>
    <row r="1" spans="1:11" ht="26" x14ac:dyDescent="0.6">
      <c r="A1" s="32" t="s">
        <v>0</v>
      </c>
    </row>
    <row r="2" spans="1:11" ht="16.149999999999999" customHeight="1" thickBot="1" x14ac:dyDescent="0.4"/>
    <row r="3" spans="1:11" ht="35.5" customHeight="1" thickBot="1" x14ac:dyDescent="0.4">
      <c r="A3" s="5" t="s">
        <v>1</v>
      </c>
      <c r="B3" s="33"/>
      <c r="C3" s="33"/>
      <c r="D3" s="33"/>
    </row>
    <row r="4" spans="1:11" ht="15" thickBot="1" x14ac:dyDescent="0.4">
      <c r="A4" s="1" t="s">
        <v>2</v>
      </c>
      <c r="B4" s="1" t="s">
        <v>3</v>
      </c>
      <c r="C4" s="1" t="s">
        <v>4</v>
      </c>
      <c r="D4" s="1" t="s">
        <v>5</v>
      </c>
      <c r="F4" s="1" t="s">
        <v>6</v>
      </c>
      <c r="G4" s="1" t="s">
        <v>7</v>
      </c>
    </row>
    <row r="5" spans="1:11" x14ac:dyDescent="0.35">
      <c r="A5" s="3"/>
      <c r="B5" s="3"/>
      <c r="C5" s="3"/>
      <c r="D5" s="3"/>
      <c r="F5" s="5" t="s">
        <v>8</v>
      </c>
      <c r="G5" s="22">
        <f>D25</f>
        <v>0</v>
      </c>
    </row>
    <row r="6" spans="1:11" x14ac:dyDescent="0.35">
      <c r="A6" s="3"/>
      <c r="B6" s="3"/>
      <c r="C6" s="3"/>
      <c r="D6" s="3"/>
      <c r="F6" s="5" t="s">
        <v>9</v>
      </c>
      <c r="G6" s="24"/>
    </row>
    <row r="7" spans="1:11" x14ac:dyDescent="0.35">
      <c r="A7" s="3"/>
      <c r="B7" s="3"/>
      <c r="C7" s="3"/>
      <c r="D7" s="3"/>
      <c r="F7" s="5" t="s">
        <v>10</v>
      </c>
      <c r="G7" s="25"/>
    </row>
    <row r="8" spans="1:11" x14ac:dyDescent="0.35">
      <c r="A8" s="3"/>
      <c r="B8" s="3"/>
      <c r="C8" s="3"/>
      <c r="D8" s="3"/>
      <c r="F8" s="5" t="s">
        <v>11</v>
      </c>
      <c r="G8" s="26"/>
    </row>
    <row r="9" spans="1:11" x14ac:dyDescent="0.35">
      <c r="A9" s="3"/>
      <c r="B9" s="3"/>
      <c r="C9" s="3"/>
      <c r="D9" s="3"/>
      <c r="F9" s="5" t="s">
        <v>12</v>
      </c>
      <c r="G9" s="27"/>
    </row>
    <row r="10" spans="1:11" x14ac:dyDescent="0.35">
      <c r="A10" s="3"/>
      <c r="B10" s="3"/>
      <c r="C10" s="3"/>
      <c r="D10" s="3"/>
      <c r="F10" s="5" t="s">
        <v>13</v>
      </c>
      <c r="G10" s="28">
        <v>0</v>
      </c>
    </row>
    <row r="11" spans="1:11" ht="15" thickBot="1" x14ac:dyDescent="0.4">
      <c r="A11" s="3"/>
      <c r="B11" s="3"/>
      <c r="C11" s="3"/>
      <c r="D11" s="3"/>
      <c r="F11" s="5" t="s">
        <v>14</v>
      </c>
      <c r="G11" s="29">
        <v>0</v>
      </c>
    </row>
    <row r="12" spans="1:11" ht="15" thickBot="1" x14ac:dyDescent="0.4">
      <c r="A12" s="3"/>
      <c r="B12" s="3"/>
      <c r="C12" s="3"/>
      <c r="D12" s="3"/>
    </row>
    <row r="13" spans="1:11" ht="15" thickBot="1" x14ac:dyDescent="0.4">
      <c r="A13" s="3"/>
      <c r="B13" s="3"/>
      <c r="C13" s="3"/>
      <c r="D13" s="3"/>
    </row>
    <row r="14" spans="1:11" x14ac:dyDescent="0.35">
      <c r="A14" s="3"/>
      <c r="B14" s="3"/>
      <c r="C14" s="3"/>
      <c r="D14" s="3"/>
      <c r="F14" s="1" t="s">
        <v>15</v>
      </c>
      <c r="G14" s="1" t="s">
        <v>16</v>
      </c>
      <c r="H14" s="1" t="s">
        <v>17</v>
      </c>
      <c r="I14" s="1" t="s">
        <v>18</v>
      </c>
      <c r="J14" s="1" t="s">
        <v>17</v>
      </c>
      <c r="K14" s="6" t="s">
        <v>19</v>
      </c>
    </row>
    <row r="15" spans="1:11" x14ac:dyDescent="0.35">
      <c r="A15" s="3"/>
      <c r="B15" s="3"/>
      <c r="C15" s="3"/>
      <c r="D15" s="3"/>
      <c r="F15" s="34" t="s">
        <v>20</v>
      </c>
      <c r="G15" s="7" t="s">
        <v>21</v>
      </c>
      <c r="H15" s="34" t="s">
        <v>22</v>
      </c>
      <c r="I15" s="9" t="s">
        <v>23</v>
      </c>
      <c r="J15" s="34" t="s">
        <v>24</v>
      </c>
      <c r="K15" s="34" t="e">
        <f>(G16/I16)*100</f>
        <v>#DIV/0!</v>
      </c>
    </row>
    <row r="16" spans="1:11" ht="15" thickBot="1" x14ac:dyDescent="0.4">
      <c r="A16" s="3"/>
      <c r="B16" s="3"/>
      <c r="C16" s="3"/>
      <c r="D16" s="3"/>
      <c r="F16" s="35"/>
      <c r="G16" s="8">
        <f>G7</f>
        <v>0</v>
      </c>
      <c r="H16" s="35"/>
      <c r="I16" s="10">
        <f>G6</f>
        <v>0</v>
      </c>
      <c r="J16" s="35"/>
      <c r="K16" s="35"/>
    </row>
    <row r="17" spans="1:11" ht="15" thickBot="1" x14ac:dyDescent="0.4">
      <c r="A17" s="3"/>
      <c r="B17" s="3"/>
      <c r="C17" s="3"/>
      <c r="D17" s="3"/>
      <c r="F17" s="34" t="s">
        <v>25</v>
      </c>
      <c r="G17" s="11" t="s">
        <v>8</v>
      </c>
      <c r="H17" s="34" t="s">
        <v>22</v>
      </c>
      <c r="I17" s="7" t="s">
        <v>26</v>
      </c>
      <c r="J17" s="34" t="s">
        <v>27</v>
      </c>
      <c r="K17" s="34" t="e">
        <f>(G18/I18)*1000</f>
        <v>#DIV/0!</v>
      </c>
    </row>
    <row r="18" spans="1:11" ht="15" thickBot="1" x14ac:dyDescent="0.4">
      <c r="A18" s="3"/>
      <c r="B18" s="3"/>
      <c r="C18" s="3"/>
      <c r="D18" s="3"/>
      <c r="F18" s="35"/>
      <c r="G18" s="12">
        <f>D25</f>
        <v>0</v>
      </c>
      <c r="H18" s="35"/>
      <c r="I18" s="8">
        <f>G7</f>
        <v>0</v>
      </c>
      <c r="J18" s="35"/>
      <c r="K18" s="35"/>
    </row>
    <row r="19" spans="1:11" ht="15" thickBot="1" x14ac:dyDescent="0.4">
      <c r="A19" s="3"/>
      <c r="B19" s="3"/>
      <c r="C19" s="3"/>
      <c r="D19" s="3"/>
      <c r="F19" s="34" t="s">
        <v>28</v>
      </c>
      <c r="G19" s="11" t="s">
        <v>8</v>
      </c>
      <c r="H19" s="34" t="s">
        <v>22</v>
      </c>
      <c r="I19" s="14" t="s">
        <v>12</v>
      </c>
      <c r="J19" s="42" t="s">
        <v>29</v>
      </c>
      <c r="K19" s="36" t="e">
        <f>G20/I20</f>
        <v>#DIV/0!</v>
      </c>
    </row>
    <row r="20" spans="1:11" ht="15" thickBot="1" x14ac:dyDescent="0.4">
      <c r="A20" s="3"/>
      <c r="B20" s="3"/>
      <c r="C20" s="3"/>
      <c r="D20" s="3"/>
      <c r="F20" s="35"/>
      <c r="G20" s="12">
        <f>D25</f>
        <v>0</v>
      </c>
      <c r="H20" s="35"/>
      <c r="I20" s="13">
        <f>G9</f>
        <v>0</v>
      </c>
      <c r="J20" s="43"/>
      <c r="K20" s="37"/>
    </row>
    <row r="21" spans="1:11" ht="15" thickBot="1" x14ac:dyDescent="0.4">
      <c r="A21" s="3"/>
      <c r="B21" s="3"/>
      <c r="C21" s="3"/>
      <c r="D21" s="3"/>
      <c r="F21" s="34" t="s">
        <v>30</v>
      </c>
      <c r="G21" s="16" t="s">
        <v>31</v>
      </c>
      <c r="H21" s="34" t="s">
        <v>22</v>
      </c>
      <c r="I21" s="15" t="s">
        <v>32</v>
      </c>
      <c r="J21" s="42" t="s">
        <v>33</v>
      </c>
      <c r="K21" s="34" t="e">
        <f>(G22/I22)*100</f>
        <v>#DIV/0!</v>
      </c>
    </row>
    <row r="22" spans="1:11" ht="15" thickBot="1" x14ac:dyDescent="0.4">
      <c r="A22" s="3"/>
      <c r="B22" s="3"/>
      <c r="C22" s="3"/>
      <c r="D22" s="3"/>
      <c r="F22" s="35"/>
      <c r="G22" s="30">
        <f>G10</f>
        <v>0</v>
      </c>
      <c r="H22" s="38"/>
      <c r="I22" s="17">
        <f>G11</f>
        <v>0</v>
      </c>
      <c r="J22" s="43"/>
      <c r="K22" s="38"/>
    </row>
    <row r="23" spans="1:11" ht="15" thickBot="1" x14ac:dyDescent="0.4">
      <c r="A23" s="3"/>
      <c r="B23" s="3"/>
      <c r="C23" s="3"/>
      <c r="D23" s="3"/>
      <c r="F23" s="39" t="s">
        <v>34</v>
      </c>
      <c r="G23" s="18" t="s">
        <v>35</v>
      </c>
      <c r="H23" s="41" t="s">
        <v>22</v>
      </c>
      <c r="I23" s="20" t="s">
        <v>36</v>
      </c>
      <c r="J23" s="42" t="s">
        <v>33</v>
      </c>
      <c r="K23" s="34" t="e">
        <f>(G24/I24)*100</f>
        <v>#DIV/0!</v>
      </c>
    </row>
    <row r="24" spans="1:11" ht="15" thickBot="1" x14ac:dyDescent="0.4">
      <c r="A24" s="3"/>
      <c r="B24" s="3"/>
      <c r="C24" s="3"/>
      <c r="D24" s="3"/>
      <c r="F24" s="40"/>
      <c r="G24" s="19">
        <f>G10</f>
        <v>0</v>
      </c>
      <c r="H24" s="41"/>
      <c r="I24" s="21">
        <f>G11</f>
        <v>0</v>
      </c>
      <c r="J24" s="43"/>
      <c r="K24" s="35"/>
    </row>
    <row r="25" spans="1:11" ht="29.5" thickBot="1" x14ac:dyDescent="0.4">
      <c r="C25" s="1" t="s">
        <v>37</v>
      </c>
      <c r="D25" s="23">
        <f>SUM(D5:D24)</f>
        <v>0</v>
      </c>
      <c r="F25" s="31" t="s">
        <v>38</v>
      </c>
    </row>
  </sheetData>
  <mergeCells count="21">
    <mergeCell ref="K15:K16"/>
    <mergeCell ref="K17:K18"/>
    <mergeCell ref="K19:K20"/>
    <mergeCell ref="K21:K22"/>
    <mergeCell ref="F23:F24"/>
    <mergeCell ref="H23:H24"/>
    <mergeCell ref="J23:J24"/>
    <mergeCell ref="K23:K24"/>
    <mergeCell ref="H15:H16"/>
    <mergeCell ref="H17:H18"/>
    <mergeCell ref="H19:H20"/>
    <mergeCell ref="H21:H22"/>
    <mergeCell ref="J15:J16"/>
    <mergeCell ref="J17:J18"/>
    <mergeCell ref="J19:J20"/>
    <mergeCell ref="J21:J22"/>
    <mergeCell ref="B3:D3"/>
    <mergeCell ref="F15:F16"/>
    <mergeCell ref="F17:F18"/>
    <mergeCell ref="F19:F20"/>
    <mergeCell ref="F21:F22"/>
  </mergeCells>
  <pageMargins left="0.7" right="0.7" top="0.75" bottom="0.75" header="0.3" footer="0.3"/>
  <pageSetup orientation="portrait" r:id="rId1"/>
  <headerFooter>
    <oddHeader>&amp;R&amp;"Calibri"&amp;12&amp;K0000FF C2&amp;1#_x000D_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581C3-51AD-4324-B1AD-B12F4C5DED74}">
  <dimension ref="A1:K25"/>
  <sheetViews>
    <sheetView zoomScale="90" zoomScaleNormal="90" workbookViewId="0">
      <selection activeCell="J12" sqref="J12"/>
    </sheetView>
  </sheetViews>
  <sheetFormatPr defaultColWidth="8.81640625" defaultRowHeight="14.5" x14ac:dyDescent="0.35"/>
  <cols>
    <col min="1" max="1" width="26.7265625" style="2" customWidth="1"/>
    <col min="2" max="5" width="16.1796875" style="2" customWidth="1"/>
    <col min="6" max="6" width="39.7265625" style="2" customWidth="1"/>
    <col min="7" max="11" width="31.1796875" style="2" customWidth="1"/>
    <col min="12" max="12" width="17.7265625" style="2" customWidth="1"/>
    <col min="13" max="16384" width="8.81640625" style="2"/>
  </cols>
  <sheetData>
    <row r="1" spans="1:11" ht="21" x14ac:dyDescent="0.5">
      <c r="A1" s="4" t="s">
        <v>0</v>
      </c>
    </row>
    <row r="2" spans="1:11" ht="16.149999999999999" customHeight="1" thickBot="1" x14ac:dyDescent="0.4"/>
    <row r="3" spans="1:11" ht="35.5" customHeight="1" thickBot="1" x14ac:dyDescent="0.4">
      <c r="A3" s="5" t="s">
        <v>1</v>
      </c>
      <c r="B3" s="33"/>
      <c r="C3" s="33"/>
      <c r="D3" s="33"/>
    </row>
    <row r="4" spans="1:11" ht="15" thickBot="1" x14ac:dyDescent="0.4">
      <c r="A4" s="1" t="s">
        <v>2</v>
      </c>
      <c r="B4" s="1" t="s">
        <v>3</v>
      </c>
      <c r="C4" s="1" t="s">
        <v>4</v>
      </c>
      <c r="D4" s="1" t="s">
        <v>5</v>
      </c>
      <c r="F4" s="1" t="s">
        <v>6</v>
      </c>
      <c r="G4" s="1" t="s">
        <v>7</v>
      </c>
    </row>
    <row r="5" spans="1:11" ht="15" thickBot="1" x14ac:dyDescent="0.4">
      <c r="A5" s="3"/>
      <c r="B5" s="3"/>
      <c r="C5" s="3"/>
      <c r="D5" s="3"/>
      <c r="F5" s="5" t="s">
        <v>8</v>
      </c>
      <c r="G5" s="22">
        <f>D25</f>
        <v>0</v>
      </c>
    </row>
    <row r="6" spans="1:11" ht="15" thickBot="1" x14ac:dyDescent="0.4">
      <c r="A6" s="3"/>
      <c r="B6" s="3"/>
      <c r="C6" s="3"/>
      <c r="D6" s="3"/>
      <c r="F6" s="5" t="s">
        <v>9</v>
      </c>
      <c r="G6" s="24"/>
    </row>
    <row r="7" spans="1:11" ht="15" thickBot="1" x14ac:dyDescent="0.4">
      <c r="A7" s="3"/>
      <c r="B7" s="3"/>
      <c r="C7" s="3"/>
      <c r="D7" s="3"/>
      <c r="F7" s="5" t="s">
        <v>10</v>
      </c>
      <c r="G7" s="25"/>
    </row>
    <row r="8" spans="1:11" ht="15" thickBot="1" x14ac:dyDescent="0.4">
      <c r="A8" s="3"/>
      <c r="B8" s="3"/>
      <c r="C8" s="3"/>
      <c r="D8" s="3"/>
      <c r="F8" s="5" t="s">
        <v>11</v>
      </c>
      <c r="G8" s="26"/>
    </row>
    <row r="9" spans="1:11" ht="15" thickBot="1" x14ac:dyDescent="0.4">
      <c r="A9" s="3"/>
      <c r="B9" s="3"/>
      <c r="C9" s="3"/>
      <c r="D9" s="3"/>
      <c r="F9" s="5" t="s">
        <v>12</v>
      </c>
      <c r="G9" s="27"/>
    </row>
    <row r="10" spans="1:11" ht="15" thickBot="1" x14ac:dyDescent="0.4">
      <c r="A10" s="3"/>
      <c r="B10" s="3"/>
      <c r="C10" s="3"/>
      <c r="D10" s="3"/>
      <c r="F10" s="5" t="s">
        <v>13</v>
      </c>
      <c r="G10" s="28">
        <v>0</v>
      </c>
    </row>
    <row r="11" spans="1:11" ht="15" thickBot="1" x14ac:dyDescent="0.4">
      <c r="A11" s="3"/>
      <c r="B11" s="3"/>
      <c r="C11" s="3"/>
      <c r="D11" s="3"/>
      <c r="F11" s="5" t="s">
        <v>14</v>
      </c>
      <c r="G11" s="29">
        <v>0</v>
      </c>
    </row>
    <row r="12" spans="1:11" ht="15" thickBot="1" x14ac:dyDescent="0.4">
      <c r="A12" s="3"/>
      <c r="B12" s="3"/>
      <c r="C12" s="3"/>
      <c r="D12" s="3"/>
    </row>
    <row r="13" spans="1:11" ht="15" thickBot="1" x14ac:dyDescent="0.4">
      <c r="A13" s="3"/>
      <c r="B13" s="3"/>
      <c r="C13" s="3"/>
      <c r="D13" s="3"/>
    </row>
    <row r="14" spans="1:11" ht="15" thickBot="1" x14ac:dyDescent="0.4">
      <c r="A14" s="3"/>
      <c r="B14" s="3"/>
      <c r="C14" s="3"/>
      <c r="D14" s="3"/>
      <c r="F14" s="1" t="s">
        <v>15</v>
      </c>
      <c r="G14" s="1" t="s">
        <v>16</v>
      </c>
      <c r="H14" s="1" t="s">
        <v>17</v>
      </c>
      <c r="I14" s="1" t="s">
        <v>18</v>
      </c>
      <c r="J14" s="1" t="s">
        <v>17</v>
      </c>
      <c r="K14" s="6" t="s">
        <v>19</v>
      </c>
    </row>
    <row r="15" spans="1:11" ht="15" thickBot="1" x14ac:dyDescent="0.4">
      <c r="A15" s="3"/>
      <c r="B15" s="3"/>
      <c r="C15" s="3"/>
      <c r="D15" s="3"/>
      <c r="F15" s="34" t="s">
        <v>20</v>
      </c>
      <c r="G15" s="7" t="s">
        <v>21</v>
      </c>
      <c r="H15" s="34" t="s">
        <v>22</v>
      </c>
      <c r="I15" s="9" t="s">
        <v>23</v>
      </c>
      <c r="J15" s="34" t="s">
        <v>24</v>
      </c>
      <c r="K15" s="34" t="e">
        <f>(G16/I16)*100</f>
        <v>#DIV/0!</v>
      </c>
    </row>
    <row r="16" spans="1:11" ht="15" thickBot="1" x14ac:dyDescent="0.4">
      <c r="A16" s="3"/>
      <c r="B16" s="3"/>
      <c r="C16" s="3"/>
      <c r="D16" s="3"/>
      <c r="F16" s="35"/>
      <c r="G16" s="8">
        <f>G7</f>
        <v>0</v>
      </c>
      <c r="H16" s="35"/>
      <c r="I16" s="10">
        <f>G6</f>
        <v>0</v>
      </c>
      <c r="J16" s="35"/>
      <c r="K16" s="35"/>
    </row>
    <row r="17" spans="1:11" ht="15" thickBot="1" x14ac:dyDescent="0.4">
      <c r="A17" s="3"/>
      <c r="B17" s="3"/>
      <c r="C17" s="3"/>
      <c r="D17" s="3"/>
      <c r="F17" s="34" t="s">
        <v>25</v>
      </c>
      <c r="G17" s="11" t="s">
        <v>8</v>
      </c>
      <c r="H17" s="34" t="s">
        <v>22</v>
      </c>
      <c r="I17" s="7" t="s">
        <v>26</v>
      </c>
      <c r="J17" s="34" t="s">
        <v>27</v>
      </c>
      <c r="K17" s="34" t="e">
        <f>(G18/I18)*1000</f>
        <v>#DIV/0!</v>
      </c>
    </row>
    <row r="18" spans="1:11" ht="15" thickBot="1" x14ac:dyDescent="0.4">
      <c r="A18" s="3"/>
      <c r="B18" s="3"/>
      <c r="C18" s="3"/>
      <c r="D18" s="3"/>
      <c r="F18" s="35"/>
      <c r="G18" s="12">
        <f>D25</f>
        <v>0</v>
      </c>
      <c r="H18" s="35"/>
      <c r="I18" s="8">
        <f>G7</f>
        <v>0</v>
      </c>
      <c r="J18" s="35"/>
      <c r="K18" s="35"/>
    </row>
    <row r="19" spans="1:11" ht="15" thickBot="1" x14ac:dyDescent="0.4">
      <c r="A19" s="3"/>
      <c r="B19" s="3"/>
      <c r="C19" s="3"/>
      <c r="D19" s="3"/>
      <c r="F19" s="34" t="s">
        <v>28</v>
      </c>
      <c r="G19" s="11" t="s">
        <v>8</v>
      </c>
      <c r="H19" s="34" t="s">
        <v>22</v>
      </c>
      <c r="I19" s="14" t="s">
        <v>12</v>
      </c>
      <c r="J19" s="42" t="s">
        <v>29</v>
      </c>
      <c r="K19" s="36" t="e">
        <f>G20/I20</f>
        <v>#DIV/0!</v>
      </c>
    </row>
    <row r="20" spans="1:11" ht="15" thickBot="1" x14ac:dyDescent="0.4">
      <c r="A20" s="3"/>
      <c r="B20" s="3"/>
      <c r="C20" s="3"/>
      <c r="D20" s="3"/>
      <c r="F20" s="35"/>
      <c r="G20" s="12">
        <f>D25</f>
        <v>0</v>
      </c>
      <c r="H20" s="35"/>
      <c r="I20" s="13">
        <f>G9</f>
        <v>0</v>
      </c>
      <c r="J20" s="43"/>
      <c r="K20" s="37"/>
    </row>
    <row r="21" spans="1:11" ht="15" thickBot="1" x14ac:dyDescent="0.4">
      <c r="A21" s="3"/>
      <c r="B21" s="3"/>
      <c r="C21" s="3"/>
      <c r="D21" s="3"/>
      <c r="F21" s="34" t="s">
        <v>30</v>
      </c>
      <c r="G21" s="16" t="s">
        <v>31</v>
      </c>
      <c r="H21" s="34" t="s">
        <v>22</v>
      </c>
      <c r="I21" s="15" t="s">
        <v>32</v>
      </c>
      <c r="J21" s="42" t="s">
        <v>33</v>
      </c>
      <c r="K21" s="34" t="e">
        <f>(G22/I22)*100</f>
        <v>#DIV/0!</v>
      </c>
    </row>
    <row r="22" spans="1:11" ht="15" thickBot="1" x14ac:dyDescent="0.4">
      <c r="A22" s="3"/>
      <c r="B22" s="3"/>
      <c r="C22" s="3"/>
      <c r="D22" s="3"/>
      <c r="F22" s="35"/>
      <c r="G22" s="30">
        <f>G10</f>
        <v>0</v>
      </c>
      <c r="H22" s="38"/>
      <c r="I22" s="17">
        <f>G11</f>
        <v>0</v>
      </c>
      <c r="J22" s="43"/>
      <c r="K22" s="38"/>
    </row>
    <row r="23" spans="1:11" ht="15" thickBot="1" x14ac:dyDescent="0.4">
      <c r="A23" s="3"/>
      <c r="B23" s="3"/>
      <c r="C23" s="3"/>
      <c r="D23" s="3"/>
      <c r="F23" s="39" t="s">
        <v>34</v>
      </c>
      <c r="G23" s="18" t="s">
        <v>35</v>
      </c>
      <c r="H23" s="41" t="s">
        <v>22</v>
      </c>
      <c r="I23" s="20" t="s">
        <v>36</v>
      </c>
      <c r="J23" s="42" t="s">
        <v>33</v>
      </c>
      <c r="K23" s="34" t="e">
        <f>(G24/I24)*100</f>
        <v>#DIV/0!</v>
      </c>
    </row>
    <row r="24" spans="1:11" ht="15" thickBot="1" x14ac:dyDescent="0.4">
      <c r="A24" s="3"/>
      <c r="B24" s="3"/>
      <c r="C24" s="3"/>
      <c r="D24" s="3"/>
      <c r="F24" s="40"/>
      <c r="G24" s="19">
        <f>G10</f>
        <v>0</v>
      </c>
      <c r="H24" s="41"/>
      <c r="I24" s="21">
        <f>G11</f>
        <v>0</v>
      </c>
      <c r="J24" s="43"/>
      <c r="K24" s="35"/>
    </row>
    <row r="25" spans="1:11" ht="29.5" thickBot="1" x14ac:dyDescent="0.4">
      <c r="C25" s="1" t="s">
        <v>37</v>
      </c>
      <c r="D25" s="23">
        <f>SUM(D5:D24)</f>
        <v>0</v>
      </c>
      <c r="F25" s="31" t="s">
        <v>38</v>
      </c>
    </row>
  </sheetData>
  <mergeCells count="21">
    <mergeCell ref="F23:F24"/>
    <mergeCell ref="H23:H24"/>
    <mergeCell ref="J23:J24"/>
    <mergeCell ref="K23:K24"/>
    <mergeCell ref="F19:F20"/>
    <mergeCell ref="H19:H20"/>
    <mergeCell ref="J19:J20"/>
    <mergeCell ref="K19:K20"/>
    <mergeCell ref="F21:F22"/>
    <mergeCell ref="H21:H22"/>
    <mergeCell ref="J21:J22"/>
    <mergeCell ref="K21:K22"/>
    <mergeCell ref="F17:F18"/>
    <mergeCell ref="H17:H18"/>
    <mergeCell ref="J17:J18"/>
    <mergeCell ref="K17:K18"/>
    <mergeCell ref="B3:D3"/>
    <mergeCell ref="F15:F16"/>
    <mergeCell ref="H15:H16"/>
    <mergeCell ref="J15:J16"/>
    <mergeCell ref="K15:K16"/>
  </mergeCells>
  <pageMargins left="0.7" right="0.7" top="0.75" bottom="0.75" header="0.3" footer="0.3"/>
  <pageSetup orientation="portrait" r:id="rId1"/>
  <headerFooter>
    <oddHeader>&amp;R&amp;"Calibri"&amp;12&amp;K0000FF C2&amp;1#_x000D_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87ACE-AED9-485A-97F1-8CA30E07100B}">
  <dimension ref="A1:K25"/>
  <sheetViews>
    <sheetView topLeftCell="A2" zoomScale="90" zoomScaleNormal="90" workbookViewId="0">
      <selection activeCell="E22" sqref="E22"/>
    </sheetView>
  </sheetViews>
  <sheetFormatPr defaultColWidth="8.81640625" defaultRowHeight="14.5" x14ac:dyDescent="0.35"/>
  <cols>
    <col min="1" max="1" width="26.7265625" style="2" customWidth="1"/>
    <col min="2" max="5" width="16.1796875" style="2" customWidth="1"/>
    <col min="6" max="6" width="39.7265625" style="2" customWidth="1"/>
    <col min="7" max="11" width="31.1796875" style="2" customWidth="1"/>
    <col min="12" max="12" width="17.7265625" style="2" customWidth="1"/>
    <col min="13" max="16384" width="8.81640625" style="2"/>
  </cols>
  <sheetData>
    <row r="1" spans="1:11" ht="21" x14ac:dyDescent="0.5">
      <c r="A1" s="4" t="s">
        <v>0</v>
      </c>
    </row>
    <row r="2" spans="1:11" ht="16.149999999999999" customHeight="1" thickBot="1" x14ac:dyDescent="0.4"/>
    <row r="3" spans="1:11" ht="35.5" customHeight="1" thickBot="1" x14ac:dyDescent="0.4">
      <c r="A3" s="5" t="s">
        <v>1</v>
      </c>
      <c r="B3" s="33"/>
      <c r="C3" s="33"/>
      <c r="D3" s="33"/>
    </row>
    <row r="4" spans="1:11" ht="15" thickBot="1" x14ac:dyDescent="0.4">
      <c r="A4" s="1" t="s">
        <v>2</v>
      </c>
      <c r="B4" s="1" t="s">
        <v>3</v>
      </c>
      <c r="C4" s="1" t="s">
        <v>4</v>
      </c>
      <c r="D4" s="1" t="s">
        <v>5</v>
      </c>
      <c r="F4" s="1" t="s">
        <v>6</v>
      </c>
      <c r="G4" s="1" t="s">
        <v>7</v>
      </c>
    </row>
    <row r="5" spans="1:11" ht="15" thickBot="1" x14ac:dyDescent="0.4">
      <c r="A5" s="3"/>
      <c r="B5" s="3"/>
      <c r="C5" s="3"/>
      <c r="D5" s="3"/>
      <c r="F5" s="5" t="s">
        <v>8</v>
      </c>
      <c r="G5" s="22">
        <f>D25</f>
        <v>0</v>
      </c>
    </row>
    <row r="6" spans="1:11" ht="15" thickBot="1" x14ac:dyDescent="0.4">
      <c r="A6" s="3"/>
      <c r="B6" s="3"/>
      <c r="C6" s="3"/>
      <c r="D6" s="3"/>
      <c r="F6" s="5" t="s">
        <v>9</v>
      </c>
      <c r="G6" s="24"/>
    </row>
    <row r="7" spans="1:11" ht="15" thickBot="1" x14ac:dyDescent="0.4">
      <c r="A7" s="3"/>
      <c r="B7" s="3"/>
      <c r="C7" s="3"/>
      <c r="D7" s="3"/>
      <c r="F7" s="5" t="s">
        <v>10</v>
      </c>
      <c r="G7" s="25"/>
    </row>
    <row r="8" spans="1:11" ht="15" thickBot="1" x14ac:dyDescent="0.4">
      <c r="A8" s="3"/>
      <c r="B8" s="3"/>
      <c r="C8" s="3"/>
      <c r="D8" s="3"/>
      <c r="F8" s="5" t="s">
        <v>11</v>
      </c>
      <c r="G8" s="26"/>
    </row>
    <row r="9" spans="1:11" ht="15" thickBot="1" x14ac:dyDescent="0.4">
      <c r="A9" s="3"/>
      <c r="B9" s="3"/>
      <c r="C9" s="3"/>
      <c r="D9" s="3"/>
      <c r="F9" s="5" t="s">
        <v>12</v>
      </c>
      <c r="G9" s="27"/>
    </row>
    <row r="10" spans="1:11" ht="15" thickBot="1" x14ac:dyDescent="0.4">
      <c r="A10" s="3"/>
      <c r="B10" s="3"/>
      <c r="C10" s="3"/>
      <c r="D10" s="3"/>
      <c r="F10" s="5" t="s">
        <v>13</v>
      </c>
      <c r="G10" s="28">
        <v>0</v>
      </c>
    </row>
    <row r="11" spans="1:11" ht="15" thickBot="1" x14ac:dyDescent="0.4">
      <c r="A11" s="3"/>
      <c r="B11" s="3"/>
      <c r="C11" s="3"/>
      <c r="D11" s="3"/>
      <c r="F11" s="5" t="s">
        <v>14</v>
      </c>
      <c r="G11" s="29">
        <v>0</v>
      </c>
    </row>
    <row r="12" spans="1:11" ht="15" thickBot="1" x14ac:dyDescent="0.4">
      <c r="A12" s="3"/>
      <c r="B12" s="3"/>
      <c r="C12" s="3"/>
      <c r="D12" s="3"/>
    </row>
    <row r="13" spans="1:11" ht="15" thickBot="1" x14ac:dyDescent="0.4">
      <c r="A13" s="3"/>
      <c r="B13" s="3"/>
      <c r="C13" s="3"/>
      <c r="D13" s="3"/>
    </row>
    <row r="14" spans="1:11" ht="15" thickBot="1" x14ac:dyDescent="0.4">
      <c r="A14" s="3"/>
      <c r="B14" s="3"/>
      <c r="C14" s="3"/>
      <c r="D14" s="3"/>
      <c r="F14" s="1" t="s">
        <v>15</v>
      </c>
      <c r="G14" s="1" t="s">
        <v>16</v>
      </c>
      <c r="H14" s="1" t="s">
        <v>17</v>
      </c>
      <c r="I14" s="1" t="s">
        <v>18</v>
      </c>
      <c r="J14" s="1" t="s">
        <v>17</v>
      </c>
      <c r="K14" s="6" t="s">
        <v>19</v>
      </c>
    </row>
    <row r="15" spans="1:11" ht="15" thickBot="1" x14ac:dyDescent="0.4">
      <c r="A15" s="3"/>
      <c r="B15" s="3"/>
      <c r="C15" s="3"/>
      <c r="D15" s="3"/>
      <c r="F15" s="34" t="s">
        <v>20</v>
      </c>
      <c r="G15" s="7" t="s">
        <v>21</v>
      </c>
      <c r="H15" s="34" t="s">
        <v>22</v>
      </c>
      <c r="I15" s="9" t="s">
        <v>23</v>
      </c>
      <c r="J15" s="34" t="s">
        <v>24</v>
      </c>
      <c r="K15" s="34" t="e">
        <f>(G16/I16)*100</f>
        <v>#DIV/0!</v>
      </c>
    </row>
    <row r="16" spans="1:11" ht="15" thickBot="1" x14ac:dyDescent="0.4">
      <c r="A16" s="3"/>
      <c r="B16" s="3"/>
      <c r="C16" s="3"/>
      <c r="D16" s="3"/>
      <c r="F16" s="35"/>
      <c r="G16" s="8">
        <f>G7</f>
        <v>0</v>
      </c>
      <c r="H16" s="35"/>
      <c r="I16" s="10">
        <f>G6</f>
        <v>0</v>
      </c>
      <c r="J16" s="35"/>
      <c r="K16" s="35"/>
    </row>
    <row r="17" spans="1:11" ht="15" thickBot="1" x14ac:dyDescent="0.4">
      <c r="A17" s="3"/>
      <c r="B17" s="3"/>
      <c r="C17" s="3"/>
      <c r="D17" s="3"/>
      <c r="F17" s="34" t="s">
        <v>25</v>
      </c>
      <c r="G17" s="11" t="s">
        <v>8</v>
      </c>
      <c r="H17" s="34" t="s">
        <v>22</v>
      </c>
      <c r="I17" s="7" t="s">
        <v>26</v>
      </c>
      <c r="J17" s="34" t="s">
        <v>27</v>
      </c>
      <c r="K17" s="34" t="e">
        <f>(G18/I18)*1000</f>
        <v>#DIV/0!</v>
      </c>
    </row>
    <row r="18" spans="1:11" ht="15" thickBot="1" x14ac:dyDescent="0.4">
      <c r="A18" s="3"/>
      <c r="B18" s="3"/>
      <c r="C18" s="3"/>
      <c r="D18" s="3"/>
      <c r="F18" s="35"/>
      <c r="G18" s="12">
        <f>D25</f>
        <v>0</v>
      </c>
      <c r="H18" s="35"/>
      <c r="I18" s="8">
        <f>G7</f>
        <v>0</v>
      </c>
      <c r="J18" s="35"/>
      <c r="K18" s="35"/>
    </row>
    <row r="19" spans="1:11" ht="15" thickBot="1" x14ac:dyDescent="0.4">
      <c r="A19" s="3"/>
      <c r="B19" s="3"/>
      <c r="C19" s="3"/>
      <c r="D19" s="3"/>
      <c r="F19" s="34" t="s">
        <v>28</v>
      </c>
      <c r="G19" s="11" t="s">
        <v>8</v>
      </c>
      <c r="H19" s="34" t="s">
        <v>22</v>
      </c>
      <c r="I19" s="14" t="s">
        <v>12</v>
      </c>
      <c r="J19" s="42" t="s">
        <v>29</v>
      </c>
      <c r="K19" s="36" t="e">
        <f>G20/I20</f>
        <v>#DIV/0!</v>
      </c>
    </row>
    <row r="20" spans="1:11" ht="15" thickBot="1" x14ac:dyDescent="0.4">
      <c r="A20" s="3"/>
      <c r="B20" s="3"/>
      <c r="C20" s="3"/>
      <c r="D20" s="3"/>
      <c r="F20" s="35"/>
      <c r="G20" s="12">
        <f>D25</f>
        <v>0</v>
      </c>
      <c r="H20" s="35"/>
      <c r="I20" s="13">
        <f>G9</f>
        <v>0</v>
      </c>
      <c r="J20" s="43"/>
      <c r="K20" s="37"/>
    </row>
    <row r="21" spans="1:11" ht="15" thickBot="1" x14ac:dyDescent="0.4">
      <c r="A21" s="3"/>
      <c r="B21" s="3"/>
      <c r="C21" s="3"/>
      <c r="D21" s="3"/>
      <c r="F21" s="34" t="s">
        <v>30</v>
      </c>
      <c r="G21" s="16" t="s">
        <v>31</v>
      </c>
      <c r="H21" s="34" t="s">
        <v>22</v>
      </c>
      <c r="I21" s="15" t="s">
        <v>32</v>
      </c>
      <c r="J21" s="42" t="s">
        <v>33</v>
      </c>
      <c r="K21" s="34" t="e">
        <f>(G22/I22)*100</f>
        <v>#DIV/0!</v>
      </c>
    </row>
    <row r="22" spans="1:11" ht="15" thickBot="1" x14ac:dyDescent="0.4">
      <c r="A22" s="3"/>
      <c r="B22" s="3"/>
      <c r="C22" s="3"/>
      <c r="D22" s="3"/>
      <c r="F22" s="35"/>
      <c r="G22" s="30">
        <f>G10</f>
        <v>0</v>
      </c>
      <c r="H22" s="38"/>
      <c r="I22" s="17">
        <f>G11</f>
        <v>0</v>
      </c>
      <c r="J22" s="43"/>
      <c r="K22" s="38"/>
    </row>
    <row r="23" spans="1:11" ht="15" thickBot="1" x14ac:dyDescent="0.4">
      <c r="A23" s="3"/>
      <c r="B23" s="3"/>
      <c r="C23" s="3"/>
      <c r="D23" s="3"/>
      <c r="F23" s="39" t="s">
        <v>34</v>
      </c>
      <c r="G23" s="18" t="s">
        <v>35</v>
      </c>
      <c r="H23" s="41" t="s">
        <v>22</v>
      </c>
      <c r="I23" s="20" t="s">
        <v>36</v>
      </c>
      <c r="J23" s="42" t="s">
        <v>33</v>
      </c>
      <c r="K23" s="34" t="e">
        <f>(G24/I24)*100</f>
        <v>#DIV/0!</v>
      </c>
    </row>
    <row r="24" spans="1:11" ht="15" thickBot="1" x14ac:dyDescent="0.4">
      <c r="A24" s="3"/>
      <c r="B24" s="3"/>
      <c r="C24" s="3"/>
      <c r="D24" s="3"/>
      <c r="F24" s="40"/>
      <c r="G24" s="19">
        <f>G10</f>
        <v>0</v>
      </c>
      <c r="H24" s="41"/>
      <c r="I24" s="21">
        <f>G11</f>
        <v>0</v>
      </c>
      <c r="J24" s="43"/>
      <c r="K24" s="35"/>
    </row>
    <row r="25" spans="1:11" ht="29.5" thickBot="1" x14ac:dyDescent="0.4">
      <c r="C25" s="1" t="s">
        <v>37</v>
      </c>
      <c r="D25" s="23">
        <f>SUM(D5:D24)</f>
        <v>0</v>
      </c>
      <c r="F25" s="31" t="s">
        <v>38</v>
      </c>
    </row>
  </sheetData>
  <mergeCells count="21">
    <mergeCell ref="F23:F24"/>
    <mergeCell ref="H23:H24"/>
    <mergeCell ref="J23:J24"/>
    <mergeCell ref="K23:K24"/>
    <mergeCell ref="F19:F20"/>
    <mergeCell ref="H19:H20"/>
    <mergeCell ref="J19:J20"/>
    <mergeCell ref="K19:K20"/>
    <mergeCell ref="F21:F22"/>
    <mergeCell ref="H21:H22"/>
    <mergeCell ref="J21:J22"/>
    <mergeCell ref="K21:K22"/>
    <mergeCell ref="F17:F18"/>
    <mergeCell ref="H17:H18"/>
    <mergeCell ref="J17:J18"/>
    <mergeCell ref="K17:K18"/>
    <mergeCell ref="B3:D3"/>
    <mergeCell ref="F15:F16"/>
    <mergeCell ref="H15:H16"/>
    <mergeCell ref="J15:J16"/>
    <mergeCell ref="K15:K16"/>
  </mergeCells>
  <pageMargins left="0.7" right="0.7" top="0.75" bottom="0.75" header="0.3" footer="0.3"/>
  <pageSetup orientation="portrait" r:id="rId1"/>
  <headerFooter>
    <oddHeader>&amp;R&amp;"Calibri"&amp;12&amp;K0000FF C2&amp;1#_x000D_</oddHeader>
  </headerFooter>
</worksheet>
</file>

<file path=docMetadata/LabelInfo.xml><?xml version="1.0" encoding="utf-8"?>
<clbl:labelList xmlns:clbl="http://schemas.microsoft.com/office/2020/mipLabelMetadata">
  <clbl:label id="{a9be80aa-1d81-4f9b-a725-00b7929cdbde}" enabled="1" method="Standard" siteId="{b2e0bd95-d717-4462-b33e-dcaec4e9c4ec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Food cost ricetta 1</vt:lpstr>
      <vt:lpstr>Food cost ricetta 2</vt:lpstr>
      <vt:lpstr>Food cost ricetta 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Eleonora GORIA</dc:creator>
  <cp:keywords/>
  <dc:description/>
  <cp:lastModifiedBy>Adele MANCA</cp:lastModifiedBy>
  <cp:revision/>
  <dcterms:created xsi:type="dcterms:W3CDTF">2015-06-05T18:19:34Z</dcterms:created>
  <dcterms:modified xsi:type="dcterms:W3CDTF">2024-07-22T14:01:05Z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9be80aa-1d81-4f9b-a725-00b7929cdbde_Enabled">
    <vt:lpwstr>true</vt:lpwstr>
  </property>
  <property fmtid="{D5CDD505-2E9C-101B-9397-08002B2CF9AE}" pid="3" name="MSIP_Label_a9be80aa-1d81-4f9b-a725-00b7929cdbde_SetDate">
    <vt:lpwstr>2024-07-18T10:00:04Z</vt:lpwstr>
  </property>
  <property fmtid="{D5CDD505-2E9C-101B-9397-08002B2CF9AE}" pid="4" name="MSIP_Label_a9be80aa-1d81-4f9b-a725-00b7929cdbde_Method">
    <vt:lpwstr>Standard</vt:lpwstr>
  </property>
  <property fmtid="{D5CDD505-2E9C-101B-9397-08002B2CF9AE}" pid="5" name="MSIP_Label_a9be80aa-1d81-4f9b-a725-00b7929cdbde_Name">
    <vt:lpwstr>a9be80aa-1d81-4f9b-a725-00b7929cdbde</vt:lpwstr>
  </property>
  <property fmtid="{D5CDD505-2E9C-101B-9397-08002B2CF9AE}" pid="6" name="MSIP_Label_a9be80aa-1d81-4f9b-a725-00b7929cdbde_SiteId">
    <vt:lpwstr>b2e0bd95-d717-4462-b33e-dcaec4e9c4ec</vt:lpwstr>
  </property>
  <property fmtid="{D5CDD505-2E9C-101B-9397-08002B2CF9AE}" pid="7" name="MSIP_Label_a9be80aa-1d81-4f9b-a725-00b7929cdbde_ActionId">
    <vt:lpwstr>aaa704d2-1e72-4259-b67b-9de4cd905dcb</vt:lpwstr>
  </property>
  <property fmtid="{D5CDD505-2E9C-101B-9397-08002B2CF9AE}" pid="8" name="MSIP_Label_a9be80aa-1d81-4f9b-a725-00b7929cdbde_ContentBits">
    <vt:lpwstr>1</vt:lpwstr>
  </property>
</Properties>
</file>